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180" windowHeight="6045"/>
  </bookViews>
  <sheets>
    <sheet name="ar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4" i="1" l="1"/>
  <c r="L23" i="1"/>
  <c r="L22" i="1"/>
  <c r="L28" i="1"/>
  <c r="L21" i="1"/>
  <c r="L27" i="1"/>
  <c r="L20" i="1"/>
  <c r="L14" i="1"/>
  <c r="L13" i="1"/>
  <c r="L5" i="1"/>
  <c r="L15" i="1"/>
  <c r="L32" i="1"/>
  <c r="L31" i="1"/>
  <c r="L30" i="1"/>
  <c r="L29" i="1"/>
  <c r="L26" i="1"/>
  <c r="L25" i="1"/>
  <c r="L19" i="1"/>
  <c r="L18" i="1"/>
  <c r="L17" i="1"/>
  <c r="L16" i="1"/>
  <c r="L11" i="1"/>
  <c r="L12" i="1"/>
  <c r="L10" i="1"/>
  <c r="L9" i="1"/>
  <c r="L8" i="1"/>
  <c r="L7" i="1"/>
  <c r="L6" i="1"/>
  <c r="L4" i="1"/>
  <c r="L3" i="1"/>
  <c r="L33" i="1" l="1"/>
</calcChain>
</file>

<file path=xl/sharedStrings.xml><?xml version="1.0" encoding="utf-8"?>
<sst xmlns="http://schemas.openxmlformats.org/spreadsheetml/2006/main" count="156" uniqueCount="77">
  <si>
    <t>ARMANI</t>
  </si>
  <si>
    <t>COLOR</t>
  </si>
  <si>
    <t>S</t>
  </si>
  <si>
    <t>M</t>
  </si>
  <si>
    <t>L</t>
  </si>
  <si>
    <t>XL</t>
  </si>
  <si>
    <t>XXL</t>
  </si>
  <si>
    <t>TOTAL</t>
  </si>
  <si>
    <t>8P715</t>
  </si>
  <si>
    <t>8P717</t>
  </si>
  <si>
    <t>8P723</t>
  </si>
  <si>
    <t>8P273</t>
  </si>
  <si>
    <t>T/U</t>
  </si>
  <si>
    <t>8P284</t>
  </si>
  <si>
    <t>8P293</t>
  </si>
  <si>
    <t>8P504</t>
  </si>
  <si>
    <t>00044</t>
  </si>
  <si>
    <t>ANTRACITE</t>
  </si>
  <si>
    <t>00135</t>
  </si>
  <si>
    <t>MARINE</t>
  </si>
  <si>
    <t>00020</t>
  </si>
  <si>
    <t>NERO</t>
  </si>
  <si>
    <t>01975</t>
  </si>
  <si>
    <t>CILIEGIA</t>
  </si>
  <si>
    <t>17574</t>
  </si>
  <si>
    <t>TANGO RED</t>
  </si>
  <si>
    <t>20833</t>
  </si>
  <si>
    <t>CIELO</t>
  </si>
  <si>
    <t>00048</t>
  </si>
  <si>
    <t>GRIGIO MELANGE</t>
  </si>
  <si>
    <t>COMPOSITION</t>
  </si>
  <si>
    <t xml:space="preserve"> 5% ELASTANE, 95% COTTON</t>
  </si>
  <si>
    <t>00035</t>
  </si>
  <si>
    <t>BLU NAVY</t>
  </si>
  <si>
    <t>CALZA  LOGO-RIGHE 2</t>
  </si>
  <si>
    <t>01034</t>
  </si>
  <si>
    <t>BLU/PERLA</t>
  </si>
  <si>
    <t>CALZA LOGO EA 2 PACK</t>
  </si>
  <si>
    <t>02435</t>
  </si>
  <si>
    <t>BLU/BLUETTE</t>
  </si>
  <si>
    <t>CALZA   2 PACK CORTA</t>
  </si>
  <si>
    <t xml:space="preserve"> 68% COTTON, 32% POLYAMIDE</t>
  </si>
  <si>
    <t xml:space="preserve"> 42% POLYAMIDE, 2% ELASTANE, 56% COTTON</t>
  </si>
  <si>
    <t xml:space="preserve"> 2% ELASTANE, 65% COTTON, 33% POLYAMIDE</t>
  </si>
  <si>
    <t>12583</t>
  </si>
  <si>
    <t>TURCHES/MARINE/CIELO</t>
  </si>
  <si>
    <t>3 PACK TRUNK</t>
  </si>
  <si>
    <t>19944</t>
  </si>
  <si>
    <t>ANTRAC/CIELO/NERO</t>
  </si>
  <si>
    <t>04844</t>
  </si>
  <si>
    <t>ANTRACITE/CIELO</t>
  </si>
  <si>
    <t>2-PACK TRUNK</t>
  </si>
  <si>
    <t>15375</t>
  </si>
  <si>
    <t>CILIEGIA/NERO</t>
  </si>
  <si>
    <t>26674</t>
  </si>
  <si>
    <t>TANGO RED/MARINE</t>
  </si>
  <si>
    <t>54420</t>
  </si>
  <si>
    <t>NERO/ULTRAMARINE</t>
  </si>
  <si>
    <t>SC. STO/BCO</t>
  </si>
  <si>
    <t>TURCHES/ULTR</t>
  </si>
  <si>
    <t>CIELO/CILIEGO</t>
  </si>
  <si>
    <t>NERO/GRIGIO</t>
  </si>
  <si>
    <t>MARINE/CIELO</t>
  </si>
  <si>
    <t>NERO/TURCH</t>
  </si>
  <si>
    <t>MARINE/CILIEG</t>
  </si>
  <si>
    <t>BIANCO</t>
  </si>
  <si>
    <t>00010</t>
  </si>
  <si>
    <t>05320</t>
  </si>
  <si>
    <t>MARINE/GRIGIO</t>
  </si>
  <si>
    <t>WHSP</t>
  </si>
  <si>
    <t>MODEL</t>
  </si>
  <si>
    <t>REF</t>
  </si>
  <si>
    <t>V NECK T-SHIRT S/SLE MONOGRAM</t>
  </si>
  <si>
    <t>V NECK T-SHIRT S/SLE CORE LOGO BRAND</t>
  </si>
  <si>
    <t>CREW NECK T-SHIRT S/ MONOGRAM</t>
  </si>
  <si>
    <t>V NECK T-SHIRT S/SLE DOUBLE LOGO</t>
  </si>
  <si>
    <t>CREW NECK T-SHIRT S/MONOGRAM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</si>
</sst>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0" borderId="2" xfId="0" applyFont="1" applyFill="1" applyBorder="1"/>
    <xf numFmtId="0" fontId="3" fillId="0" borderId="1" xfId="0" applyFont="1" applyBorder="1"/>
    <xf numFmtId="0" fontId="0" fillId="0" borderId="1" xfId="0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44" fontId="4" fillId="0" borderId="0" xfId="1" applyFont="1"/>
    <xf numFmtId="0" fontId="5" fillId="0" borderId="1" xfId="0" applyFont="1" applyBorder="1" applyAlignment="1">
      <alignment horizontal="center"/>
    </xf>
    <xf numFmtId="44" fontId="4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T10" sqref="T10"/>
    </sheetView>
  </sheetViews>
  <sheetFormatPr defaultColWidth="11.42578125" defaultRowHeight="15" x14ac:dyDescent="0.25"/>
  <cols>
    <col min="1" max="1" width="8.42578125" bestFit="1" customWidth="1"/>
    <col min="3" max="3" width="6.85546875" bestFit="1" customWidth="1"/>
    <col min="4" max="4" width="23" bestFit="1" customWidth="1"/>
    <col min="5" max="5" width="34.28515625" customWidth="1"/>
    <col min="6" max="6" width="3" bestFit="1" customWidth="1"/>
    <col min="7" max="8" width="4" bestFit="1" customWidth="1"/>
    <col min="9" max="9" width="3" bestFit="1" customWidth="1"/>
    <col min="10" max="10" width="4.140625" bestFit="1" customWidth="1"/>
    <col min="11" max="11" width="4.140625" customWidth="1"/>
    <col min="12" max="12" width="6.28515625" bestFit="1" customWidth="1"/>
    <col min="13" max="13" width="8.42578125" style="15" bestFit="1" customWidth="1"/>
    <col min="14" max="14" width="39.7109375" bestFit="1" customWidth="1"/>
  </cols>
  <sheetData>
    <row r="1" spans="1:14" x14ac:dyDescent="0.25">
      <c r="B1" s="13" t="s">
        <v>0</v>
      </c>
    </row>
    <row r="2" spans="1:14" s="13" customFormat="1" x14ac:dyDescent="0.25">
      <c r="A2" s="2" t="s">
        <v>70</v>
      </c>
      <c r="B2" s="14" t="s">
        <v>71</v>
      </c>
      <c r="C2" s="14" t="s">
        <v>1</v>
      </c>
      <c r="D2" s="2" t="s">
        <v>1</v>
      </c>
      <c r="E2" s="2"/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12</v>
      </c>
      <c r="L2" s="2" t="s">
        <v>7</v>
      </c>
      <c r="M2" s="16" t="s">
        <v>69</v>
      </c>
      <c r="N2" s="10" t="s">
        <v>30</v>
      </c>
    </row>
    <row r="3" spans="1:14" x14ac:dyDescent="0.25">
      <c r="A3" s="3">
        <v>110810</v>
      </c>
      <c r="B3" s="4" t="s">
        <v>8</v>
      </c>
      <c r="C3" s="5" t="s">
        <v>18</v>
      </c>
      <c r="D3" s="5" t="s">
        <v>19</v>
      </c>
      <c r="E3" s="4" t="s">
        <v>72</v>
      </c>
      <c r="F3" s="4">
        <v>16</v>
      </c>
      <c r="G3" s="4">
        <v>14</v>
      </c>
      <c r="H3" s="4">
        <v>14</v>
      </c>
      <c r="I3" s="4">
        <v>8</v>
      </c>
      <c r="J3" s="4">
        <v>4</v>
      </c>
      <c r="K3" s="4"/>
      <c r="L3" s="5">
        <f t="shared" ref="L3:L11" si="0">SUM(F3:J3)</f>
        <v>56</v>
      </c>
      <c r="M3" s="17">
        <v>17.600000000000001</v>
      </c>
      <c r="N3" s="5" t="s">
        <v>31</v>
      </c>
    </row>
    <row r="4" spans="1:14" x14ac:dyDescent="0.25">
      <c r="A4" s="3">
        <v>110810</v>
      </c>
      <c r="B4" s="4" t="s">
        <v>8</v>
      </c>
      <c r="C4" s="5" t="s">
        <v>16</v>
      </c>
      <c r="D4" s="5" t="s">
        <v>17</v>
      </c>
      <c r="E4" s="4" t="s">
        <v>72</v>
      </c>
      <c r="F4" s="4">
        <v>29</v>
      </c>
      <c r="G4" s="4">
        <v>26</v>
      </c>
      <c r="H4" s="4">
        <v>18</v>
      </c>
      <c r="I4" s="4">
        <v>11</v>
      </c>
      <c r="J4" s="4">
        <v>3</v>
      </c>
      <c r="K4" s="4"/>
      <c r="L4" s="5">
        <f t="shared" si="0"/>
        <v>87</v>
      </c>
      <c r="M4" s="17">
        <v>17.600000000000001</v>
      </c>
      <c r="N4" s="5" t="s">
        <v>31</v>
      </c>
    </row>
    <row r="5" spans="1:14" x14ac:dyDescent="0.25">
      <c r="A5" s="3">
        <v>110810</v>
      </c>
      <c r="B5" s="4" t="s">
        <v>8</v>
      </c>
      <c r="C5" s="12" t="s">
        <v>66</v>
      </c>
      <c r="D5" s="5" t="s">
        <v>65</v>
      </c>
      <c r="E5" s="4" t="s">
        <v>72</v>
      </c>
      <c r="F5" s="4">
        <v>4</v>
      </c>
      <c r="G5" s="4">
        <v>6</v>
      </c>
      <c r="H5" s="4"/>
      <c r="I5" s="4">
        <v>7</v>
      </c>
      <c r="J5" s="4">
        <v>3</v>
      </c>
      <c r="K5" s="4"/>
      <c r="L5" s="5">
        <f t="shared" si="0"/>
        <v>20</v>
      </c>
      <c r="M5" s="17">
        <v>17.600000000000001</v>
      </c>
      <c r="N5" s="5" t="s">
        <v>31</v>
      </c>
    </row>
    <row r="6" spans="1:14" x14ac:dyDescent="0.25">
      <c r="A6" s="3">
        <v>110810</v>
      </c>
      <c r="B6" s="4" t="s">
        <v>9</v>
      </c>
      <c r="C6" s="5" t="s">
        <v>22</v>
      </c>
      <c r="D6" s="5" t="s">
        <v>23</v>
      </c>
      <c r="E6" s="4" t="s">
        <v>73</v>
      </c>
      <c r="F6" s="4">
        <v>28</v>
      </c>
      <c r="G6" s="4">
        <v>67</v>
      </c>
      <c r="H6" s="4">
        <v>67</v>
      </c>
      <c r="I6" s="4">
        <v>48</v>
      </c>
      <c r="J6" s="4">
        <v>18</v>
      </c>
      <c r="K6" s="4"/>
      <c r="L6" s="4">
        <f t="shared" si="0"/>
        <v>228</v>
      </c>
      <c r="M6" s="17">
        <v>17.600000000000001</v>
      </c>
      <c r="N6" s="5" t="s">
        <v>31</v>
      </c>
    </row>
    <row r="7" spans="1:14" x14ac:dyDescent="0.25">
      <c r="A7" s="3">
        <v>110810</v>
      </c>
      <c r="B7" s="4" t="s">
        <v>10</v>
      </c>
      <c r="C7" s="5" t="s">
        <v>20</v>
      </c>
      <c r="D7" s="5" t="s">
        <v>21</v>
      </c>
      <c r="E7" s="5" t="s">
        <v>75</v>
      </c>
      <c r="F7" s="4">
        <v>11</v>
      </c>
      <c r="G7" s="4">
        <v>12</v>
      </c>
      <c r="H7" s="4">
        <v>15</v>
      </c>
      <c r="I7" s="4">
        <v>7</v>
      </c>
      <c r="J7" s="4">
        <v>2</v>
      </c>
      <c r="K7" s="4"/>
      <c r="L7" s="5">
        <f t="shared" si="0"/>
        <v>47</v>
      </c>
      <c r="M7" s="17">
        <v>20</v>
      </c>
      <c r="N7" s="5" t="s">
        <v>31</v>
      </c>
    </row>
    <row r="8" spans="1:14" x14ac:dyDescent="0.25">
      <c r="A8" s="3">
        <v>110810</v>
      </c>
      <c r="B8" s="4" t="s">
        <v>10</v>
      </c>
      <c r="C8" s="5" t="s">
        <v>28</v>
      </c>
      <c r="D8" s="5" t="s">
        <v>29</v>
      </c>
      <c r="E8" s="5" t="s">
        <v>75</v>
      </c>
      <c r="F8" s="4">
        <v>13</v>
      </c>
      <c r="G8" s="4">
        <v>21</v>
      </c>
      <c r="H8" s="4">
        <v>18</v>
      </c>
      <c r="I8" s="4">
        <v>13</v>
      </c>
      <c r="J8" s="4">
        <v>6</v>
      </c>
      <c r="K8" s="4"/>
      <c r="L8" s="5">
        <f t="shared" si="0"/>
        <v>71</v>
      </c>
      <c r="M8" s="17">
        <v>20</v>
      </c>
      <c r="N8" s="5" t="s">
        <v>31</v>
      </c>
    </row>
    <row r="9" spans="1:14" x14ac:dyDescent="0.25">
      <c r="A9" s="3">
        <v>110810</v>
      </c>
      <c r="B9" s="4" t="s">
        <v>10</v>
      </c>
      <c r="C9" s="5" t="s">
        <v>18</v>
      </c>
      <c r="D9" s="5" t="s">
        <v>19</v>
      </c>
      <c r="E9" s="5" t="s">
        <v>75</v>
      </c>
      <c r="F9" s="4">
        <v>19</v>
      </c>
      <c r="G9" s="4">
        <v>10</v>
      </c>
      <c r="H9" s="4">
        <v>13</v>
      </c>
      <c r="I9" s="4">
        <v>4</v>
      </c>
      <c r="J9" s="4"/>
      <c r="K9" s="4"/>
      <c r="L9" s="5">
        <f t="shared" si="0"/>
        <v>46</v>
      </c>
      <c r="M9" s="17">
        <v>20</v>
      </c>
      <c r="N9" s="5" t="s">
        <v>31</v>
      </c>
    </row>
    <row r="10" spans="1:14" x14ac:dyDescent="0.25">
      <c r="A10" s="3">
        <v>110810</v>
      </c>
      <c r="B10" s="4" t="s">
        <v>10</v>
      </c>
      <c r="C10" s="5" t="s">
        <v>26</v>
      </c>
      <c r="D10" s="5" t="s">
        <v>27</v>
      </c>
      <c r="E10" s="5" t="s">
        <v>75</v>
      </c>
      <c r="F10" s="4">
        <v>22</v>
      </c>
      <c r="G10" s="4">
        <v>43</v>
      </c>
      <c r="H10" s="4">
        <v>44</v>
      </c>
      <c r="I10" s="4">
        <v>28</v>
      </c>
      <c r="J10" s="4">
        <v>14</v>
      </c>
      <c r="K10" s="4"/>
      <c r="L10" s="5">
        <f t="shared" si="0"/>
        <v>151</v>
      </c>
      <c r="M10" s="17">
        <v>20</v>
      </c>
      <c r="N10" s="5" t="s">
        <v>31</v>
      </c>
    </row>
    <row r="11" spans="1:14" x14ac:dyDescent="0.25">
      <c r="A11" s="3">
        <v>110810</v>
      </c>
      <c r="B11" s="4" t="s">
        <v>10</v>
      </c>
      <c r="C11" s="5" t="s">
        <v>24</v>
      </c>
      <c r="D11" s="5" t="s">
        <v>25</v>
      </c>
      <c r="E11" s="5" t="s">
        <v>75</v>
      </c>
      <c r="F11" s="4">
        <v>45</v>
      </c>
      <c r="G11" s="4">
        <v>116</v>
      </c>
      <c r="H11" s="4">
        <v>114</v>
      </c>
      <c r="I11" s="4">
        <v>76</v>
      </c>
      <c r="J11" s="4">
        <v>12</v>
      </c>
      <c r="K11" s="4"/>
      <c r="L11" s="5">
        <f t="shared" si="0"/>
        <v>363</v>
      </c>
      <c r="M11" s="17">
        <v>20</v>
      </c>
      <c r="N11" s="5" t="s">
        <v>31</v>
      </c>
    </row>
    <row r="12" spans="1:14" x14ac:dyDescent="0.25">
      <c r="A12" s="3">
        <v>111035</v>
      </c>
      <c r="B12" s="4" t="s">
        <v>8</v>
      </c>
      <c r="C12" s="5" t="s">
        <v>20</v>
      </c>
      <c r="D12" s="5" t="s">
        <v>21</v>
      </c>
      <c r="E12" s="5" t="s">
        <v>76</v>
      </c>
      <c r="F12" s="4">
        <v>8</v>
      </c>
      <c r="G12" s="4">
        <v>7</v>
      </c>
      <c r="H12" s="4">
        <v>8</v>
      </c>
      <c r="I12" s="4">
        <v>6</v>
      </c>
      <c r="J12" s="4"/>
      <c r="K12" s="4"/>
      <c r="L12" s="5">
        <f t="shared" ref="L12:L14" si="1">SUM(F12:J12)</f>
        <v>29</v>
      </c>
      <c r="M12" s="17">
        <v>17.600000000000001</v>
      </c>
      <c r="N12" s="5" t="s">
        <v>31</v>
      </c>
    </row>
    <row r="13" spans="1:14" x14ac:dyDescent="0.25">
      <c r="A13" s="3">
        <v>111035</v>
      </c>
      <c r="B13" s="4" t="s">
        <v>8</v>
      </c>
      <c r="C13" s="5" t="s">
        <v>24</v>
      </c>
      <c r="D13" s="5" t="s">
        <v>25</v>
      </c>
      <c r="E13" s="5" t="s">
        <v>74</v>
      </c>
      <c r="F13" s="4"/>
      <c r="G13" s="4">
        <v>1</v>
      </c>
      <c r="H13" s="4">
        <v>4</v>
      </c>
      <c r="I13" s="4">
        <v>2</v>
      </c>
      <c r="J13" s="4"/>
      <c r="K13" s="4"/>
      <c r="L13" s="5">
        <f t="shared" si="1"/>
        <v>7</v>
      </c>
      <c r="M13" s="17">
        <v>17.600000000000001</v>
      </c>
      <c r="N13" s="5" t="s">
        <v>31</v>
      </c>
    </row>
    <row r="14" spans="1:14" x14ac:dyDescent="0.25">
      <c r="A14" s="3">
        <v>111035</v>
      </c>
      <c r="B14" s="4" t="s">
        <v>8</v>
      </c>
      <c r="C14" s="11">
        <v>20833</v>
      </c>
      <c r="D14" s="4" t="s">
        <v>27</v>
      </c>
      <c r="E14" s="5" t="s">
        <v>74</v>
      </c>
      <c r="F14" s="4">
        <v>1</v>
      </c>
      <c r="G14" s="4">
        <v>5</v>
      </c>
      <c r="H14" s="4">
        <v>5</v>
      </c>
      <c r="I14" s="4"/>
      <c r="J14" s="4"/>
      <c r="K14" s="4"/>
      <c r="L14" s="5">
        <f t="shared" si="1"/>
        <v>11</v>
      </c>
      <c r="M14" s="17">
        <v>17.600000000000001</v>
      </c>
      <c r="N14" s="5" t="s">
        <v>31</v>
      </c>
    </row>
    <row r="15" spans="1:14" x14ac:dyDescent="0.25">
      <c r="A15" s="6">
        <v>111210</v>
      </c>
      <c r="B15" s="4" t="s">
        <v>15</v>
      </c>
      <c r="C15" s="11">
        <v>13834</v>
      </c>
      <c r="D15" s="4" t="s">
        <v>58</v>
      </c>
      <c r="E15" s="5" t="s">
        <v>51</v>
      </c>
      <c r="F15" s="4">
        <v>3</v>
      </c>
      <c r="G15" s="4"/>
      <c r="H15" s="4">
        <v>3</v>
      </c>
      <c r="I15" s="4">
        <v>6</v>
      </c>
      <c r="J15" s="4">
        <v>2</v>
      </c>
      <c r="K15" s="4"/>
      <c r="L15" s="5">
        <f t="shared" ref="L15:L28" si="2">SUM(F15:J15)</f>
        <v>14</v>
      </c>
      <c r="M15" s="17">
        <v>18</v>
      </c>
      <c r="N15" s="5" t="s">
        <v>31</v>
      </c>
    </row>
    <row r="16" spans="1:14" x14ac:dyDescent="0.25">
      <c r="A16" s="6">
        <v>111210</v>
      </c>
      <c r="B16" s="4" t="s">
        <v>8</v>
      </c>
      <c r="C16" s="4" t="s">
        <v>49</v>
      </c>
      <c r="D16" s="5" t="s">
        <v>50</v>
      </c>
      <c r="E16" s="5" t="s">
        <v>51</v>
      </c>
      <c r="F16" s="4">
        <v>2</v>
      </c>
      <c r="G16" s="4">
        <v>39</v>
      </c>
      <c r="H16" s="4">
        <v>27</v>
      </c>
      <c r="I16" s="4">
        <v>3</v>
      </c>
      <c r="J16" s="4">
        <v>2</v>
      </c>
      <c r="K16" s="4"/>
      <c r="L16" s="5">
        <f t="shared" si="2"/>
        <v>73</v>
      </c>
      <c r="M16" s="17">
        <v>13.6</v>
      </c>
      <c r="N16" s="5" t="s">
        <v>31</v>
      </c>
    </row>
    <row r="17" spans="1:14" x14ac:dyDescent="0.25">
      <c r="A17" s="6">
        <v>111210</v>
      </c>
      <c r="B17" s="4" t="s">
        <v>8</v>
      </c>
      <c r="C17" s="4" t="s">
        <v>52</v>
      </c>
      <c r="D17" s="4" t="s">
        <v>53</v>
      </c>
      <c r="E17" s="4" t="s">
        <v>51</v>
      </c>
      <c r="F17" s="4">
        <v>47</v>
      </c>
      <c r="G17" s="4">
        <v>187</v>
      </c>
      <c r="H17" s="4">
        <v>168</v>
      </c>
      <c r="I17" s="4">
        <v>49</v>
      </c>
      <c r="J17" s="4"/>
      <c r="K17" s="4"/>
      <c r="L17" s="5">
        <f t="shared" si="2"/>
        <v>451</v>
      </c>
      <c r="M17" s="17">
        <v>13.6</v>
      </c>
      <c r="N17" s="5" t="s">
        <v>31</v>
      </c>
    </row>
    <row r="18" spans="1:14" x14ac:dyDescent="0.25">
      <c r="A18" s="6">
        <v>111210</v>
      </c>
      <c r="B18" s="4" t="s">
        <v>8</v>
      </c>
      <c r="C18" s="4" t="s">
        <v>54</v>
      </c>
      <c r="D18" s="4" t="s">
        <v>55</v>
      </c>
      <c r="E18" s="4" t="s">
        <v>51</v>
      </c>
      <c r="F18" s="4">
        <v>58</v>
      </c>
      <c r="G18" s="4">
        <v>361</v>
      </c>
      <c r="H18" s="4">
        <v>311</v>
      </c>
      <c r="I18" s="4">
        <v>82</v>
      </c>
      <c r="J18" s="4"/>
      <c r="K18" s="4"/>
      <c r="L18" s="5">
        <f t="shared" si="2"/>
        <v>812</v>
      </c>
      <c r="M18" s="17">
        <v>13.6</v>
      </c>
      <c r="N18" s="5" t="s">
        <v>31</v>
      </c>
    </row>
    <row r="19" spans="1:14" x14ac:dyDescent="0.25">
      <c r="A19" s="6">
        <v>111210</v>
      </c>
      <c r="B19" s="4" t="s">
        <v>9</v>
      </c>
      <c r="C19" s="5" t="s">
        <v>56</v>
      </c>
      <c r="D19" s="5" t="s">
        <v>57</v>
      </c>
      <c r="E19" s="5" t="s">
        <v>51</v>
      </c>
      <c r="F19" s="4">
        <v>57</v>
      </c>
      <c r="G19" s="4">
        <v>238</v>
      </c>
      <c r="H19" s="4">
        <v>229</v>
      </c>
      <c r="I19" s="4">
        <v>61</v>
      </c>
      <c r="J19" s="4">
        <v>1</v>
      </c>
      <c r="K19" s="4"/>
      <c r="L19" s="5">
        <f t="shared" si="2"/>
        <v>586</v>
      </c>
      <c r="M19" s="17">
        <v>13.6</v>
      </c>
      <c r="N19" s="5" t="s">
        <v>31</v>
      </c>
    </row>
    <row r="20" spans="1:14" x14ac:dyDescent="0.25">
      <c r="A20" s="6">
        <v>111210</v>
      </c>
      <c r="B20" s="4" t="s">
        <v>9</v>
      </c>
      <c r="C20" s="12" t="s">
        <v>67</v>
      </c>
      <c r="D20" s="4" t="s">
        <v>63</v>
      </c>
      <c r="E20" s="5" t="s">
        <v>51</v>
      </c>
      <c r="F20" s="4">
        <v>2</v>
      </c>
      <c r="G20" s="4">
        <v>2</v>
      </c>
      <c r="H20" s="4">
        <v>3</v>
      </c>
      <c r="I20" s="4">
        <v>1</v>
      </c>
      <c r="J20" s="4"/>
      <c r="K20" s="4"/>
      <c r="L20" s="5">
        <f t="shared" si="2"/>
        <v>8</v>
      </c>
      <c r="M20" s="17">
        <v>13.6</v>
      </c>
      <c r="N20" s="5" t="s">
        <v>31</v>
      </c>
    </row>
    <row r="21" spans="1:14" x14ac:dyDescent="0.25">
      <c r="A21" s="6">
        <v>111210</v>
      </c>
      <c r="B21" s="4" t="s">
        <v>9</v>
      </c>
      <c r="C21" s="11">
        <v>18735</v>
      </c>
      <c r="D21" s="4" t="s">
        <v>62</v>
      </c>
      <c r="E21" s="5" t="s">
        <v>51</v>
      </c>
      <c r="F21" s="4">
        <v>3</v>
      </c>
      <c r="G21" s="4">
        <v>6</v>
      </c>
      <c r="H21" s="4">
        <v>5</v>
      </c>
      <c r="I21" s="4">
        <v>3</v>
      </c>
      <c r="J21" s="4"/>
      <c r="K21" s="4"/>
      <c r="L21" s="5">
        <f t="shared" si="2"/>
        <v>17</v>
      </c>
      <c r="M21" s="17">
        <v>13.6</v>
      </c>
      <c r="N21" s="5" t="s">
        <v>31</v>
      </c>
    </row>
    <row r="22" spans="1:14" x14ac:dyDescent="0.25">
      <c r="A22" s="6">
        <v>111210</v>
      </c>
      <c r="B22" s="4" t="s">
        <v>9</v>
      </c>
      <c r="C22" s="11">
        <v>50235</v>
      </c>
      <c r="D22" s="4" t="s">
        <v>64</v>
      </c>
      <c r="E22" s="5" t="s">
        <v>51</v>
      </c>
      <c r="F22" s="4">
        <v>2</v>
      </c>
      <c r="G22" s="4">
        <v>2</v>
      </c>
      <c r="H22" s="4">
        <v>4</v>
      </c>
      <c r="I22" s="4">
        <v>2</v>
      </c>
      <c r="J22" s="4"/>
      <c r="K22" s="4"/>
      <c r="L22" s="5">
        <f t="shared" si="2"/>
        <v>10</v>
      </c>
      <c r="M22" s="17">
        <v>13.6</v>
      </c>
      <c r="N22" s="5" t="s">
        <v>31</v>
      </c>
    </row>
    <row r="23" spans="1:14" x14ac:dyDescent="0.25">
      <c r="A23" s="6">
        <v>111210</v>
      </c>
      <c r="B23" s="4" t="s">
        <v>10</v>
      </c>
      <c r="C23" s="11">
        <v>15935</v>
      </c>
      <c r="D23" s="4" t="s">
        <v>68</v>
      </c>
      <c r="E23" s="5" t="s">
        <v>51</v>
      </c>
      <c r="F23" s="4">
        <v>5</v>
      </c>
      <c r="G23" s="4">
        <v>9</v>
      </c>
      <c r="H23" s="4">
        <v>11</v>
      </c>
      <c r="I23" s="4">
        <v>8</v>
      </c>
      <c r="J23" s="4"/>
      <c r="K23" s="4"/>
      <c r="L23" s="4">
        <f t="shared" si="2"/>
        <v>33</v>
      </c>
      <c r="M23" s="17">
        <v>17.600000000000001</v>
      </c>
      <c r="N23" s="5" t="s">
        <v>31</v>
      </c>
    </row>
    <row r="24" spans="1:14" x14ac:dyDescent="0.25">
      <c r="A24" s="6">
        <v>111210</v>
      </c>
      <c r="B24" s="4" t="s">
        <v>10</v>
      </c>
      <c r="C24" s="11">
        <v>54220</v>
      </c>
      <c r="D24" s="5" t="s">
        <v>61</v>
      </c>
      <c r="E24" s="4" t="s">
        <v>51</v>
      </c>
      <c r="F24" s="4">
        <v>5</v>
      </c>
      <c r="G24" s="4">
        <v>12</v>
      </c>
      <c r="H24" s="4">
        <v>13</v>
      </c>
      <c r="I24" s="4">
        <v>10</v>
      </c>
      <c r="J24" s="4">
        <v>3</v>
      </c>
      <c r="K24" s="4"/>
      <c r="L24" s="5">
        <f t="shared" si="2"/>
        <v>43</v>
      </c>
      <c r="M24" s="17">
        <v>17.600000000000001</v>
      </c>
      <c r="N24" s="5" t="s">
        <v>31</v>
      </c>
    </row>
    <row r="25" spans="1:14" x14ac:dyDescent="0.25">
      <c r="A25" s="7">
        <v>111357</v>
      </c>
      <c r="B25" s="4" t="s">
        <v>8</v>
      </c>
      <c r="C25" s="4" t="s">
        <v>44</v>
      </c>
      <c r="D25" s="5" t="s">
        <v>45</v>
      </c>
      <c r="E25" s="5" t="s">
        <v>46</v>
      </c>
      <c r="F25" s="4">
        <v>96</v>
      </c>
      <c r="G25" s="4">
        <v>329</v>
      </c>
      <c r="H25" s="4">
        <v>299</v>
      </c>
      <c r="I25" s="4">
        <v>97</v>
      </c>
      <c r="J25" s="4"/>
      <c r="K25" s="4"/>
      <c r="L25" s="5">
        <f t="shared" si="2"/>
        <v>821</v>
      </c>
      <c r="M25" s="17">
        <v>17.2</v>
      </c>
      <c r="N25" s="5" t="s">
        <v>31</v>
      </c>
    </row>
    <row r="26" spans="1:14" x14ac:dyDescent="0.25">
      <c r="A26" s="7">
        <v>111357</v>
      </c>
      <c r="B26" s="4" t="s">
        <v>8</v>
      </c>
      <c r="C26" s="4" t="s">
        <v>47</v>
      </c>
      <c r="D26" s="4" t="s">
        <v>48</v>
      </c>
      <c r="E26" s="4" t="s">
        <v>46</v>
      </c>
      <c r="F26" s="4">
        <v>16</v>
      </c>
      <c r="G26" s="4">
        <v>66</v>
      </c>
      <c r="H26" s="4">
        <v>43</v>
      </c>
      <c r="I26" s="4">
        <v>3</v>
      </c>
      <c r="J26" s="4">
        <v>1</v>
      </c>
      <c r="K26" s="4"/>
      <c r="L26" s="5">
        <f t="shared" si="2"/>
        <v>129</v>
      </c>
      <c r="M26" s="17">
        <v>17.2</v>
      </c>
      <c r="N26" s="5" t="s">
        <v>31</v>
      </c>
    </row>
    <row r="27" spans="1:14" x14ac:dyDescent="0.25">
      <c r="A27" s="7">
        <v>111357</v>
      </c>
      <c r="B27" s="4" t="s">
        <v>9</v>
      </c>
      <c r="C27" s="11">
        <v>12483</v>
      </c>
      <c r="D27" s="5" t="s">
        <v>59</v>
      </c>
      <c r="E27" s="4" t="s">
        <v>46</v>
      </c>
      <c r="F27" s="4">
        <v>16</v>
      </c>
      <c r="G27" s="4">
        <v>19</v>
      </c>
      <c r="H27" s="4">
        <v>8</v>
      </c>
      <c r="I27" s="4">
        <v>13</v>
      </c>
      <c r="J27" s="4">
        <v>1</v>
      </c>
      <c r="K27" s="4"/>
      <c r="L27" s="5">
        <f t="shared" si="2"/>
        <v>57</v>
      </c>
      <c r="M27" s="17">
        <v>17.2</v>
      </c>
      <c r="N27" s="5" t="s">
        <v>31</v>
      </c>
    </row>
    <row r="28" spans="1:14" x14ac:dyDescent="0.25">
      <c r="A28" s="7">
        <v>111357</v>
      </c>
      <c r="B28" s="4" t="s">
        <v>9</v>
      </c>
      <c r="C28" s="11">
        <v>22133</v>
      </c>
      <c r="D28" s="4" t="s">
        <v>60</v>
      </c>
      <c r="E28" s="4" t="s">
        <v>46</v>
      </c>
      <c r="F28" s="4">
        <v>6</v>
      </c>
      <c r="G28" s="4">
        <v>19</v>
      </c>
      <c r="H28" s="4">
        <v>10</v>
      </c>
      <c r="I28" s="4">
        <v>2</v>
      </c>
      <c r="J28" s="4"/>
      <c r="K28" s="4"/>
      <c r="L28" s="5">
        <f t="shared" si="2"/>
        <v>37</v>
      </c>
      <c r="M28" s="17">
        <v>17.2</v>
      </c>
      <c r="N28" s="5" t="s">
        <v>31</v>
      </c>
    </row>
    <row r="29" spans="1:14" x14ac:dyDescent="0.25">
      <c r="A29" s="8">
        <v>302302</v>
      </c>
      <c r="B29" s="4" t="s">
        <v>11</v>
      </c>
      <c r="C29" s="5" t="s">
        <v>32</v>
      </c>
      <c r="D29" s="5" t="s">
        <v>33</v>
      </c>
      <c r="E29" s="5" t="s">
        <v>34</v>
      </c>
      <c r="F29" s="4"/>
      <c r="G29" s="4"/>
      <c r="H29" s="4"/>
      <c r="I29" s="4"/>
      <c r="J29" s="5"/>
      <c r="K29" s="4">
        <v>554</v>
      </c>
      <c r="L29" s="5">
        <f>SUM(F29:K29)</f>
        <v>554</v>
      </c>
      <c r="M29" s="17">
        <v>8.8000000000000007</v>
      </c>
      <c r="N29" s="5" t="s">
        <v>41</v>
      </c>
    </row>
    <row r="30" spans="1:14" x14ac:dyDescent="0.25">
      <c r="A30" s="8">
        <v>302302</v>
      </c>
      <c r="B30" s="4" t="s">
        <v>13</v>
      </c>
      <c r="C30" s="5" t="s">
        <v>38</v>
      </c>
      <c r="D30" s="5" t="s">
        <v>39</v>
      </c>
      <c r="E30" s="5" t="s">
        <v>37</v>
      </c>
      <c r="F30" s="4"/>
      <c r="G30" s="4"/>
      <c r="H30" s="4"/>
      <c r="I30" s="4"/>
      <c r="J30" s="5"/>
      <c r="K30" s="4">
        <v>389</v>
      </c>
      <c r="L30" s="5">
        <f>SUM(F30:K30)</f>
        <v>389</v>
      </c>
      <c r="M30" s="17">
        <v>8</v>
      </c>
      <c r="N30" s="5" t="s">
        <v>42</v>
      </c>
    </row>
    <row r="31" spans="1:14" x14ac:dyDescent="0.25">
      <c r="A31" s="8">
        <v>302302</v>
      </c>
      <c r="B31" s="4" t="s">
        <v>13</v>
      </c>
      <c r="C31" s="5" t="s">
        <v>35</v>
      </c>
      <c r="D31" s="5" t="s">
        <v>36</v>
      </c>
      <c r="E31" s="5" t="s">
        <v>37</v>
      </c>
      <c r="F31" s="4"/>
      <c r="G31" s="4"/>
      <c r="H31" s="4"/>
      <c r="I31" s="4"/>
      <c r="J31" s="5"/>
      <c r="K31" s="4">
        <v>321</v>
      </c>
      <c r="L31" s="5">
        <f>SUM(F31:K31)</f>
        <v>321</v>
      </c>
      <c r="M31" s="17">
        <v>8</v>
      </c>
      <c r="N31" s="5" t="s">
        <v>42</v>
      </c>
    </row>
    <row r="32" spans="1:14" x14ac:dyDescent="0.25">
      <c r="A32" s="8">
        <v>302302</v>
      </c>
      <c r="B32" s="4" t="s">
        <v>14</v>
      </c>
      <c r="C32" s="5" t="s">
        <v>20</v>
      </c>
      <c r="D32" s="5" t="s">
        <v>21</v>
      </c>
      <c r="E32" s="5" t="s">
        <v>40</v>
      </c>
      <c r="F32" s="4"/>
      <c r="G32" s="4"/>
      <c r="H32" s="4"/>
      <c r="I32" s="4"/>
      <c r="J32" s="5"/>
      <c r="K32" s="4">
        <v>369</v>
      </c>
      <c r="L32" s="5">
        <f>SUM(F32:K32)</f>
        <v>369</v>
      </c>
      <c r="M32" s="17">
        <v>8</v>
      </c>
      <c r="N32" s="5" t="s">
        <v>43</v>
      </c>
    </row>
    <row r="33" spans="2:12" x14ac:dyDescent="0.25">
      <c r="B33" s="1"/>
      <c r="C33" s="1"/>
      <c r="L33" s="9">
        <f>SUM(L3:L32)</f>
        <v>5840</v>
      </c>
    </row>
  </sheetData>
  <sortState ref="B30:L33">
    <sortCondition ref="B30"/>
  </sortState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2018-09-24T08:18:34Z</dcterms:created>
  <dcterms:modified xsi:type="dcterms:W3CDTF">2018-09-30T08:25:57Z</dcterms:modified>
</cp:coreProperties>
</file>